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'MODELL~1'!$A$1:$G$38</definedName>
  </definedNames>
  <calcPr fullCalcOnLoad="1"/>
</workbook>
</file>

<file path=xl/sharedStrings.xml><?xml version="1.0" encoding="utf-8"?>
<sst xmlns="http://schemas.openxmlformats.org/spreadsheetml/2006/main" count="43" uniqueCount="23">
  <si>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</si>
  <si>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</si>
  <si>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>€.</t>
  </si>
  <si>
    <t>Totale Contributo di Costruzione</t>
  </si>
  <si>
    <t>Contributo di Costruzione</t>
  </si>
  <si>
    <t>Calcolo penale</t>
  </si>
  <si>
    <t>Totale</t>
  </si>
  <si>
    <t>DESTINAZIONE INTERVENTO</t>
  </si>
  <si>
    <t xml:space="preserve">Carlentini, </t>
  </si>
  <si>
    <t>RICHIEDENTE</t>
  </si>
  <si>
    <t>PRATICA  N°</t>
  </si>
  <si>
    <t>In Verde i Campi di Input dati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</si>
  <si>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</si>
  <si>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</si>
  <si>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</si>
  <si>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</si>
  <si>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t>RIEPILOGO  ONERI  DI  URBANIZZAZIONE  DOVUTI</t>
  </si>
  <si>
    <t>RIEPILOGO  COSTO  DI  COSTRUZIONE  DOVUTO</t>
  </si>
  <si>
    <t>TOTALE  CONTRIBUTO  DI  COSTRUZIONE  DOVUTO</t>
  </si>
  <si>
    <t>Totale Costo di Costruzione</t>
  </si>
  <si>
    <t>Totale Oneri di Urbanizzazione</t>
  </si>
  <si>
    <t xml:space="preserve">Fabbricato ad uso 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</si>
  <si>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      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15/06/2022)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</si>
</sst>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center" vertical="center"/>
    </xf>
    <xf numFmtId="172" fontId="12" fillId="0" borderId="11" xfId="62" applyNumberFormat="1" applyFont="1" applyFill="1" applyBorder="1" applyAlignment="1" applyProtection="1">
      <alignment horizontal="center"/>
      <protection/>
    </xf>
    <xf numFmtId="4" fontId="18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1" fillId="0" borderId="0" xfId="62" applyNumberFormat="1" applyFont="1" applyFill="1" applyBorder="1" applyAlignment="1" applyProtection="1">
      <alignment horizontal="center"/>
      <protection/>
    </xf>
    <xf numFmtId="172" fontId="12" fillId="0" borderId="0" xfId="62" applyNumberFormat="1" applyFont="1" applyFill="1" applyBorder="1" applyAlignment="1" applyProtection="1">
      <alignment horizontal="center"/>
      <protection/>
    </xf>
    <xf numFmtId="172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12" xfId="62" applyNumberFormat="1" applyFont="1" applyFill="1" applyBorder="1" applyAlignment="1" applyProtection="1">
      <alignment horizontal="center" vertical="center"/>
      <protection/>
    </xf>
    <xf numFmtId="172" fontId="19" fillId="0" borderId="12" xfId="62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19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 wrapText="1"/>
    </xf>
    <xf numFmtId="175" fontId="0" fillId="1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62" applyNumberFormat="1" applyFont="1" applyFill="1" applyBorder="1" applyAlignment="1">
      <alignment horizontal="right" vertical="center"/>
    </xf>
    <xf numFmtId="172" fontId="11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2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right" vertical="center"/>
    </xf>
    <xf numFmtId="0" fontId="19" fillId="0" borderId="15" xfId="62" applyNumberFormat="1" applyFont="1" applyFill="1" applyBorder="1" applyAlignment="1" applyProtection="1">
      <alignment horizontal="center" vertical="center"/>
      <protection/>
    </xf>
    <xf numFmtId="172" fontId="19" fillId="0" borderId="15" xfId="62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24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19" fillId="0" borderId="14" xfId="62" applyNumberFormat="1" applyFont="1" applyFill="1" applyBorder="1" applyAlignment="1" applyProtection="1">
      <alignment horizontal="right" vertical="center"/>
      <protection/>
    </xf>
    <xf numFmtId="172" fontId="19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19" fillId="0" borderId="12" xfId="62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4" fontId="0" fillId="10" borderId="13" xfId="0" applyNumberFormat="1" applyFont="1" applyFill="1" applyBorder="1" applyAlignment="1" applyProtection="1">
      <alignment horizontal="center" vertical="center"/>
      <protection locked="0"/>
    </xf>
    <xf numFmtId="4" fontId="0" fillId="1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2" fontId="18" fillId="0" borderId="10" xfId="62" applyNumberFormat="1" applyFont="1" applyFill="1" applyBorder="1" applyAlignment="1" applyProtection="1">
      <alignment horizontal="center" vertical="center"/>
      <protection/>
    </xf>
    <xf numFmtId="172" fontId="19" fillId="35" borderId="10" xfId="62" applyNumberFormat="1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 applyProtection="1">
      <alignment horizontal="center" vertical="center"/>
      <protection locked="0"/>
    </xf>
    <xf numFmtId="0" fontId="13" fillId="10" borderId="12" xfId="0" applyFont="1" applyFill="1" applyBorder="1" applyAlignment="1" applyProtection="1">
      <alignment horizontal="center" vertical="center"/>
      <protection locked="0"/>
    </xf>
    <xf numFmtId="0" fontId="13" fillId="10" borderId="14" xfId="0" applyFont="1" applyFill="1" applyBorder="1" applyAlignment="1" applyProtection="1">
      <alignment horizontal="center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24" fillId="0" borderId="10" xfId="62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94" t="s">
        <v>0</v>
      </c>
      <c r="B1" s="94"/>
      <c r="C1" s="94"/>
      <c r="D1" s="94"/>
      <c r="E1" s="94"/>
      <c r="F1" s="94"/>
      <c r="G1" s="94"/>
      <c r="H1" s="3"/>
      <c r="I1" s="2"/>
      <c r="J1" s="2"/>
      <c r="K1" s="2"/>
      <c r="L1" s="2"/>
      <c r="M1" s="24"/>
      <c r="N1" s="24"/>
      <c r="O1" s="25"/>
      <c r="P1" s="25"/>
      <c r="Q1" s="25"/>
      <c r="R1" s="25"/>
      <c r="S1" s="25"/>
    </row>
    <row r="2" spans="1:19" ht="12.75" customHeight="1">
      <c r="A2" s="26"/>
      <c r="B2" s="26"/>
      <c r="C2" s="26"/>
      <c r="D2" s="26"/>
      <c r="E2" s="26"/>
      <c r="F2" s="26"/>
      <c r="G2" s="26"/>
      <c r="H2" s="3"/>
      <c r="I2" s="2"/>
      <c r="J2" s="2"/>
      <c r="K2" s="2"/>
      <c r="L2" s="2"/>
      <c r="M2" s="24"/>
      <c r="N2" s="24"/>
      <c r="O2" s="25"/>
      <c r="P2" s="25"/>
      <c r="Q2" s="25"/>
      <c r="R2" s="25"/>
      <c r="S2" s="25"/>
    </row>
    <row r="3" spans="1:19" ht="65.25" customHeight="1">
      <c r="A3" s="27"/>
      <c r="B3" s="101" t="s">
        <v>22</v>
      </c>
      <c r="C3" s="101"/>
      <c r="D3" s="101"/>
      <c r="E3" s="101"/>
      <c r="F3" s="27"/>
      <c r="G3" s="27"/>
      <c r="H3" s="3"/>
      <c r="I3" s="2"/>
      <c r="J3" s="2"/>
      <c r="K3" s="2"/>
      <c r="L3" s="2"/>
      <c r="M3" s="24"/>
      <c r="N3" s="24"/>
      <c r="O3" s="25"/>
      <c r="P3" s="25"/>
      <c r="Q3" s="25"/>
      <c r="R3" s="25"/>
      <c r="S3" s="25"/>
    </row>
    <row r="4" spans="1:19" ht="11.25" customHeight="1">
      <c r="A4" s="22"/>
      <c r="B4" s="21"/>
      <c r="C4" s="20"/>
      <c r="D4" s="23"/>
      <c r="E4" s="23"/>
      <c r="F4" s="23"/>
      <c r="G4" s="23"/>
      <c r="H4" s="104" t="s">
        <v>11</v>
      </c>
      <c r="I4" s="105"/>
      <c r="J4" s="2"/>
      <c r="K4" s="2"/>
      <c r="L4" s="2"/>
      <c r="M4" s="24"/>
      <c r="N4" s="24"/>
      <c r="O4" s="25"/>
      <c r="P4" s="25"/>
      <c r="Q4" s="25"/>
      <c r="R4" s="25"/>
      <c r="S4" s="25"/>
    </row>
    <row r="5" spans="1:19" ht="21" customHeight="1">
      <c r="A5" s="28" t="s">
        <v>9</v>
      </c>
      <c r="B5" s="95"/>
      <c r="C5" s="96"/>
      <c r="D5" s="96"/>
      <c r="E5" s="97"/>
      <c r="F5" s="4"/>
      <c r="G5" s="4"/>
      <c r="H5" s="2"/>
      <c r="I5" s="2"/>
      <c r="J5" s="2"/>
      <c r="K5" s="2"/>
      <c r="L5" s="2"/>
      <c r="M5" s="24"/>
      <c r="N5" s="24"/>
      <c r="O5" s="25"/>
      <c r="P5" s="25"/>
      <c r="Q5" s="25"/>
      <c r="R5" s="25"/>
      <c r="S5" s="25"/>
    </row>
    <row r="6" spans="1:19" ht="22.5" customHeight="1">
      <c r="A6" s="58" t="s">
        <v>7</v>
      </c>
      <c r="B6" s="98"/>
      <c r="C6" s="99"/>
      <c r="D6" s="99"/>
      <c r="E6" s="100"/>
      <c r="F6" s="4"/>
      <c r="G6" s="4"/>
      <c r="H6" s="2"/>
      <c r="I6" s="2"/>
      <c r="J6" s="2"/>
      <c r="K6" s="2"/>
      <c r="L6" s="2"/>
      <c r="M6" s="24"/>
      <c r="N6" s="24"/>
      <c r="O6" s="25"/>
      <c r="P6" s="25"/>
      <c r="Q6" s="25"/>
      <c r="R6" s="25"/>
      <c r="S6" s="25"/>
    </row>
    <row r="7" spans="1:19" ht="18" customHeight="1">
      <c r="A7" s="28" t="s">
        <v>10</v>
      </c>
      <c r="B7" s="66"/>
      <c r="C7" s="65"/>
      <c r="D7" s="65"/>
      <c r="E7" s="65"/>
      <c r="F7" s="4"/>
      <c r="G7" s="4"/>
      <c r="H7" s="2"/>
      <c r="I7" s="2"/>
      <c r="J7" s="2"/>
      <c r="K7" s="2"/>
      <c r="L7" s="2"/>
      <c r="M7" s="24"/>
      <c r="N7" s="24"/>
      <c r="O7" s="25"/>
      <c r="P7" s="25"/>
      <c r="Q7" s="25"/>
      <c r="R7" s="25"/>
      <c r="S7" s="25"/>
    </row>
    <row r="8" spans="1:19" ht="9.75" customHeight="1">
      <c r="A8" s="4"/>
      <c r="B8" s="4"/>
      <c r="C8" s="4"/>
      <c r="D8" s="4"/>
      <c r="E8" s="4"/>
      <c r="F8" s="4"/>
      <c r="G8" s="4"/>
      <c r="H8"/>
      <c r="I8"/>
      <c r="J8" s="2"/>
      <c r="K8" s="2"/>
      <c r="L8" s="2"/>
      <c r="M8" s="24"/>
      <c r="N8" s="24"/>
      <c r="O8" s="25"/>
      <c r="P8" s="25"/>
      <c r="Q8" s="25"/>
      <c r="R8" s="25"/>
      <c r="S8" s="25"/>
    </row>
    <row r="9" spans="1:19" s="63" customFormat="1" ht="10.5" customHeight="1">
      <c r="A9" s="48"/>
      <c r="B9" s="48"/>
      <c r="C9" s="61"/>
      <c r="D9" s="62"/>
      <c r="E9" s="62"/>
      <c r="F9" s="55"/>
      <c r="H9" s="48"/>
      <c r="M9" s="64"/>
      <c r="N9" s="64"/>
      <c r="O9" s="64"/>
      <c r="P9" s="64"/>
      <c r="Q9" s="64"/>
      <c r="R9" s="64"/>
      <c r="S9" s="64"/>
    </row>
    <row r="10" spans="1:12" s="29" customFormat="1" ht="15" customHeight="1">
      <c r="A10" s="90" t="s">
        <v>17</v>
      </c>
      <c r="B10" s="91"/>
      <c r="C10" s="91"/>
      <c r="D10" s="91"/>
      <c r="E10" s="92"/>
      <c r="F10" s="31"/>
      <c r="H10" s="93"/>
      <c r="I10" s="93"/>
      <c r="J10" s="49"/>
      <c r="K10" s="50"/>
      <c r="L10" s="51"/>
    </row>
    <row r="11" spans="1:12" s="30" customFormat="1" ht="12.75">
      <c r="A11" s="102" t="s">
        <v>21</v>
      </c>
      <c r="B11" s="103"/>
      <c r="C11" s="46" t="s">
        <v>2</v>
      </c>
      <c r="D11" s="84"/>
      <c r="E11" s="85"/>
      <c r="F11" s="32"/>
      <c r="H11" s="93"/>
      <c r="I11" s="93"/>
      <c r="J11" s="43"/>
      <c r="K11" s="50"/>
      <c r="L11" s="51"/>
    </row>
    <row r="12" spans="1:12" s="30" customFormat="1" ht="12.75" customHeight="1">
      <c r="A12" s="102" t="s">
        <v>21</v>
      </c>
      <c r="B12" s="103"/>
      <c r="C12" s="46" t="s">
        <v>2</v>
      </c>
      <c r="D12" s="84"/>
      <c r="E12" s="85"/>
      <c r="F12" s="32"/>
      <c r="H12" s="93"/>
      <c r="I12" s="93"/>
      <c r="J12" s="43"/>
      <c r="K12" s="44"/>
      <c r="L12" s="45"/>
    </row>
    <row r="13" spans="1:12" s="30" customFormat="1" ht="12.75" customHeight="1">
      <c r="A13" s="102" t="s">
        <v>21</v>
      </c>
      <c r="B13" s="103"/>
      <c r="C13" s="46" t="s">
        <v>2</v>
      </c>
      <c r="D13" s="84"/>
      <c r="E13" s="85"/>
      <c r="F13" s="32"/>
      <c r="H13" s="42"/>
      <c r="I13" s="42"/>
      <c r="J13" s="43"/>
      <c r="K13" s="44"/>
      <c r="L13" s="45"/>
    </row>
    <row r="14" spans="1:12" s="30" customFormat="1" ht="12.75" customHeight="1">
      <c r="A14" s="102" t="s">
        <v>21</v>
      </c>
      <c r="B14" s="103"/>
      <c r="C14" s="46" t="s">
        <v>2</v>
      </c>
      <c r="D14" s="84"/>
      <c r="E14" s="85"/>
      <c r="F14" s="32"/>
      <c r="H14" s="42"/>
      <c r="I14" s="42"/>
      <c r="J14" s="43"/>
      <c r="K14" s="44"/>
      <c r="L14" s="45"/>
    </row>
    <row r="15" spans="1:12" s="30" customFormat="1" ht="15.75">
      <c r="A15" s="86" t="s">
        <v>19</v>
      </c>
      <c r="B15" s="87"/>
      <c r="C15" s="81" t="s">
        <v>2</v>
      </c>
      <c r="D15" s="88">
        <f>SUM(D11:D14)</f>
        <v>0</v>
      </c>
      <c r="E15" s="88"/>
      <c r="F15" s="33"/>
      <c r="H15" s="43"/>
      <c r="I15" s="43"/>
      <c r="J15" s="43"/>
      <c r="K15" s="52"/>
      <c r="L15" s="53"/>
    </row>
    <row r="16" spans="1:12" s="78" customFormat="1" ht="18">
      <c r="A16" s="75"/>
      <c r="B16" s="75"/>
      <c r="C16" s="79"/>
      <c r="D16" s="40"/>
      <c r="E16" s="40"/>
      <c r="F16" s="80"/>
      <c r="H16" s="43"/>
      <c r="I16" s="43"/>
      <c r="J16" s="43"/>
      <c r="K16" s="52"/>
      <c r="L16" s="53"/>
    </row>
    <row r="17" spans="1:12" s="29" customFormat="1" ht="15" customHeight="1">
      <c r="A17" s="90" t="s">
        <v>16</v>
      </c>
      <c r="B17" s="91"/>
      <c r="C17" s="91"/>
      <c r="D17" s="91"/>
      <c r="E17" s="92"/>
      <c r="F17" s="31"/>
      <c r="H17" s="93"/>
      <c r="I17" s="93"/>
      <c r="J17" s="49"/>
      <c r="K17" s="50"/>
      <c r="L17" s="51"/>
    </row>
    <row r="18" spans="1:12" s="30" customFormat="1" ht="12.75">
      <c r="A18" s="82" t="str">
        <f>A11</f>
        <v>Fabbricato ad uso </v>
      </c>
      <c r="B18" s="83"/>
      <c r="C18" s="46" t="s">
        <v>2</v>
      </c>
      <c r="D18" s="84"/>
      <c r="E18" s="85"/>
      <c r="F18" s="32"/>
      <c r="H18" s="93"/>
      <c r="I18" s="93"/>
      <c r="J18" s="43"/>
      <c r="K18" s="50"/>
      <c r="L18" s="51"/>
    </row>
    <row r="19" spans="1:12" s="30" customFormat="1" ht="12.75" customHeight="1">
      <c r="A19" s="82" t="str">
        <f>A12</f>
        <v>Fabbricato ad uso </v>
      </c>
      <c r="B19" s="83"/>
      <c r="C19" s="46" t="s">
        <v>2</v>
      </c>
      <c r="D19" s="84"/>
      <c r="E19" s="85"/>
      <c r="F19" s="32"/>
      <c r="H19" s="93"/>
      <c r="I19" s="93"/>
      <c r="J19" s="43"/>
      <c r="K19" s="44"/>
      <c r="L19" s="45"/>
    </row>
    <row r="20" spans="1:12" s="30" customFormat="1" ht="12.75" customHeight="1">
      <c r="A20" s="82" t="str">
        <f>A13</f>
        <v>Fabbricato ad uso </v>
      </c>
      <c r="B20" s="83"/>
      <c r="C20" s="46" t="s">
        <v>2</v>
      </c>
      <c r="D20" s="84"/>
      <c r="E20" s="85"/>
      <c r="F20" s="32"/>
      <c r="H20" s="42"/>
      <c r="I20" s="42"/>
      <c r="J20" s="43"/>
      <c r="K20" s="44"/>
      <c r="L20" s="45"/>
    </row>
    <row r="21" spans="1:12" s="30" customFormat="1" ht="12.75" customHeight="1">
      <c r="A21" s="82" t="str">
        <f>A14</f>
        <v>Fabbricato ad uso </v>
      </c>
      <c r="B21" s="83"/>
      <c r="C21" s="46" t="s">
        <v>2</v>
      </c>
      <c r="D21" s="84"/>
      <c r="E21" s="85"/>
      <c r="F21" s="32"/>
      <c r="H21" s="42"/>
      <c r="I21" s="42"/>
      <c r="J21" s="43"/>
      <c r="K21" s="44"/>
      <c r="L21" s="45"/>
    </row>
    <row r="22" spans="1:12" s="30" customFormat="1" ht="15.75">
      <c r="A22" s="86" t="s">
        <v>20</v>
      </c>
      <c r="B22" s="87"/>
      <c r="C22" s="81" t="s">
        <v>2</v>
      </c>
      <c r="D22" s="88">
        <f>SUM(D18:D21)</f>
        <v>0</v>
      </c>
      <c r="E22" s="88"/>
      <c r="F22" s="33"/>
      <c r="H22" s="43"/>
      <c r="I22" s="43"/>
      <c r="J22" s="43"/>
      <c r="K22" s="52"/>
      <c r="L22" s="53"/>
    </row>
    <row r="23" spans="1:12" s="78" customFormat="1" ht="18">
      <c r="A23" s="75"/>
      <c r="B23" s="75"/>
      <c r="C23" s="79"/>
      <c r="D23" s="40"/>
      <c r="E23" s="40"/>
      <c r="F23" s="80"/>
      <c r="H23" s="43"/>
      <c r="I23" s="43"/>
      <c r="J23" s="43"/>
      <c r="K23" s="52"/>
      <c r="L23" s="53"/>
    </row>
    <row r="24" spans="1:12" s="29" customFormat="1" ht="15" customHeight="1">
      <c r="A24" s="90" t="s">
        <v>18</v>
      </c>
      <c r="B24" s="91"/>
      <c r="C24" s="91"/>
      <c r="D24" s="91"/>
      <c r="E24" s="92"/>
      <c r="F24" s="31"/>
      <c r="H24" s="93"/>
      <c r="I24" s="93"/>
      <c r="J24" s="49"/>
      <c r="K24" s="70"/>
      <c r="L24" s="71"/>
    </row>
    <row r="25" spans="1:12" s="30" customFormat="1" ht="18">
      <c r="A25" s="86" t="s">
        <v>3</v>
      </c>
      <c r="B25" s="86"/>
      <c r="C25" s="72" t="s">
        <v>2</v>
      </c>
      <c r="D25" s="89">
        <f>D15+D22</f>
        <v>0</v>
      </c>
      <c r="E25" s="89"/>
      <c r="F25" s="33"/>
      <c r="H25" s="43"/>
      <c r="I25" s="43"/>
      <c r="J25" s="43"/>
      <c r="K25" s="52"/>
      <c r="L25" s="53"/>
    </row>
    <row r="26" spans="1:12" s="78" customFormat="1" ht="10.5" customHeight="1">
      <c r="A26" s="75"/>
      <c r="B26" s="75"/>
      <c r="C26" s="76"/>
      <c r="D26" s="77"/>
      <c r="E26" s="40"/>
      <c r="F26" s="80"/>
      <c r="H26" s="43"/>
      <c r="I26" s="43"/>
      <c r="J26" s="43"/>
      <c r="K26" s="52"/>
      <c r="L26" s="53"/>
    </row>
    <row r="27" spans="1:12" s="30" customFormat="1" ht="28.5" customHeight="1">
      <c r="A27" s="106" t="s">
        <v>12</v>
      </c>
      <c r="B27" s="107"/>
      <c r="C27" s="108"/>
      <c r="D27" s="56" t="str">
        <f>IF(D25&lt;=1000,"NO","SI")</f>
        <v>NO</v>
      </c>
      <c r="E27" s="57"/>
      <c r="F27" s="34"/>
      <c r="H27" s="93"/>
      <c r="I27" s="93"/>
      <c r="J27" s="49"/>
      <c r="K27" s="70"/>
      <c r="L27" s="71"/>
    </row>
    <row r="28" spans="1:12" s="30" customFormat="1" ht="15" customHeight="1">
      <c r="A28" s="109" t="s">
        <v>13</v>
      </c>
      <c r="B28" s="109"/>
      <c r="C28" s="110"/>
      <c r="D28" s="111"/>
      <c r="E28" s="111"/>
      <c r="F28" s="35"/>
      <c r="H28" s="93"/>
      <c r="I28" s="93"/>
      <c r="J28" s="43"/>
      <c r="K28" s="70"/>
      <c r="L28" s="71"/>
    </row>
    <row r="29" spans="1:12" s="30" customFormat="1" ht="15" customHeight="1">
      <c r="A29" s="112" t="s">
        <v>14</v>
      </c>
      <c r="B29" s="112"/>
      <c r="C29" s="47" t="s">
        <v>2</v>
      </c>
      <c r="D29" s="89">
        <f>IF(D25&lt;=1000,0,D15/6)</f>
        <v>0</v>
      </c>
      <c r="E29" s="89"/>
      <c r="F29" s="36"/>
      <c r="H29" s="93"/>
      <c r="I29" s="93"/>
      <c r="J29" s="43"/>
      <c r="K29" s="44"/>
      <c r="L29" s="45"/>
    </row>
    <row r="30" spans="1:12" s="30" customFormat="1" ht="15" customHeight="1">
      <c r="A30" s="112" t="s">
        <v>15</v>
      </c>
      <c r="B30" s="112"/>
      <c r="C30" s="47" t="s">
        <v>2</v>
      </c>
      <c r="D30" s="89">
        <f>IF(D25&lt;=1000,0,D22/6)</f>
        <v>0</v>
      </c>
      <c r="E30" s="89"/>
      <c r="F30" s="36"/>
      <c r="H30" s="42"/>
      <c r="I30" s="42"/>
      <c r="J30" s="43"/>
      <c r="K30" s="44"/>
      <c r="L30" s="45"/>
    </row>
    <row r="31" spans="1:12" s="30" customFormat="1" ht="15" customHeight="1">
      <c r="A31" s="113" t="s">
        <v>6</v>
      </c>
      <c r="B31" s="113"/>
      <c r="C31" s="72" t="s">
        <v>2</v>
      </c>
      <c r="D31" s="114">
        <f>SUM(D29:E30)</f>
        <v>0</v>
      </c>
      <c r="E31" s="114"/>
      <c r="F31" s="36"/>
      <c r="H31" s="42"/>
      <c r="I31" s="42"/>
      <c r="J31" s="43"/>
      <c r="K31" s="44"/>
      <c r="L31" s="45"/>
    </row>
    <row r="32" spans="1:12" s="30" customFormat="1" ht="10.5" customHeight="1">
      <c r="A32" s="73"/>
      <c r="B32" s="73"/>
      <c r="C32" s="39"/>
      <c r="D32" s="40"/>
      <c r="E32" s="40"/>
      <c r="F32" s="36"/>
      <c r="H32" s="42"/>
      <c r="I32" s="42"/>
      <c r="J32" s="43"/>
      <c r="K32" s="44"/>
      <c r="L32" s="45"/>
    </row>
    <row r="33" spans="1:12" s="30" customFormat="1" ht="15.75">
      <c r="A33" s="115" t="s">
        <v>1</v>
      </c>
      <c r="B33" s="115"/>
      <c r="C33" s="115"/>
      <c r="D33" s="115"/>
      <c r="E33" s="115"/>
      <c r="F33" s="35"/>
      <c r="H33" s="43"/>
      <c r="I33" s="43"/>
      <c r="J33" s="43"/>
      <c r="K33" s="52"/>
      <c r="L33" s="53"/>
    </row>
    <row r="34" spans="1:12" s="30" customFormat="1" ht="12.75" customHeight="1">
      <c r="A34" s="113" t="s">
        <v>4</v>
      </c>
      <c r="B34" s="113"/>
      <c r="C34" s="74" t="s">
        <v>2</v>
      </c>
      <c r="D34" s="118">
        <f>IF(D25&lt;=1000,0,D25-D31)</f>
        <v>0</v>
      </c>
      <c r="E34" s="118"/>
      <c r="F34" s="37"/>
      <c r="H34" s="119"/>
      <c r="I34" s="119"/>
      <c r="J34" s="43"/>
      <c r="K34" s="44"/>
      <c r="L34" s="45"/>
    </row>
    <row r="35" spans="1:12" s="30" customFormat="1" ht="12.75" customHeight="1">
      <c r="A35" s="113" t="s">
        <v>5</v>
      </c>
      <c r="B35" s="113"/>
      <c r="C35" s="74" t="s">
        <v>2</v>
      </c>
      <c r="D35" s="118">
        <f>ROUND(PRODUCT(D34)*0.4,2)</f>
        <v>0</v>
      </c>
      <c r="E35" s="118"/>
      <c r="F35" s="37"/>
      <c r="H35" s="119"/>
      <c r="I35" s="119"/>
      <c r="J35" s="43"/>
      <c r="K35" s="44"/>
      <c r="L35" s="45"/>
    </row>
    <row r="36" spans="1:12" s="30" customFormat="1" ht="18">
      <c r="A36" s="116" t="s">
        <v>6</v>
      </c>
      <c r="B36" s="117"/>
      <c r="C36" s="47" t="s">
        <v>2</v>
      </c>
      <c r="D36" s="89">
        <f>SUM(D34:D35)</f>
        <v>0</v>
      </c>
      <c r="E36" s="89"/>
      <c r="F36" s="38"/>
      <c r="H36" s="43"/>
      <c r="I36" s="43"/>
      <c r="J36" s="43"/>
      <c r="K36" s="54"/>
      <c r="L36" s="53"/>
    </row>
    <row r="37" spans="1:12" s="30" customFormat="1" ht="10.5" customHeight="1">
      <c r="A37" s="67"/>
      <c r="B37" s="67"/>
      <c r="C37" s="68"/>
      <c r="D37" s="69"/>
      <c r="E37" s="69"/>
      <c r="F37" s="41"/>
      <c r="H37" s="43"/>
      <c r="I37" s="43"/>
      <c r="J37" s="43"/>
      <c r="K37" s="52"/>
      <c r="L37" s="53"/>
    </row>
    <row r="38" spans="1:19" s="2" customFormat="1" ht="12.75">
      <c r="A38" s="59" t="s">
        <v>8</v>
      </c>
      <c r="B38" s="60"/>
      <c r="C38" s="11"/>
      <c r="D38" s="11"/>
      <c r="E38" s="11"/>
      <c r="F38" s="11"/>
      <c r="G38" s="7"/>
      <c r="H38" s="7"/>
      <c r="M38" s="24"/>
      <c r="N38" s="24"/>
      <c r="O38" s="24"/>
      <c r="P38" s="24"/>
      <c r="Q38" s="24"/>
      <c r="R38" s="24"/>
      <c r="S38" s="24"/>
    </row>
    <row r="39" spans="1:19" s="2" customFormat="1" ht="11.25">
      <c r="A39" s="12"/>
      <c r="B39" s="13"/>
      <c r="C39" s="13"/>
      <c r="D39" s="13"/>
      <c r="E39" s="13"/>
      <c r="F39" s="13"/>
      <c r="G39" s="7"/>
      <c r="H39" s="7"/>
      <c r="M39" s="24"/>
      <c r="N39" s="24"/>
      <c r="O39" s="24"/>
      <c r="P39" s="24"/>
      <c r="Q39" s="24"/>
      <c r="R39" s="24"/>
      <c r="S39" s="24"/>
    </row>
    <row r="40" spans="1:19" s="2" customFormat="1" ht="11.25">
      <c r="A40" s="5"/>
      <c r="B40" s="5"/>
      <c r="C40" s="5"/>
      <c r="D40" s="5"/>
      <c r="E40" s="5"/>
      <c r="F40" s="5"/>
      <c r="G40" s="7"/>
      <c r="H40" s="7"/>
      <c r="M40" s="24"/>
      <c r="N40" s="24"/>
      <c r="O40" s="24"/>
      <c r="P40" s="24"/>
      <c r="Q40" s="24"/>
      <c r="R40" s="24"/>
      <c r="S40" s="24"/>
    </row>
    <row r="41" spans="1:19" s="2" customFormat="1" ht="11.25">
      <c r="A41" s="5"/>
      <c r="B41" s="5"/>
      <c r="C41" s="5"/>
      <c r="D41" s="5"/>
      <c r="E41" s="5"/>
      <c r="F41" s="5"/>
      <c r="G41" s="7"/>
      <c r="H41" s="7"/>
      <c r="M41" s="24"/>
      <c r="N41" s="24"/>
      <c r="O41" s="24"/>
      <c r="P41" s="24"/>
      <c r="Q41" s="24"/>
      <c r="R41" s="24"/>
      <c r="S41" s="24"/>
    </row>
    <row r="42" spans="1:19" s="2" customFormat="1" ht="11.25">
      <c r="A42" s="5"/>
      <c r="B42" s="5"/>
      <c r="C42" s="5"/>
      <c r="D42" s="5"/>
      <c r="E42" s="5"/>
      <c r="F42" s="5"/>
      <c r="G42" s="7"/>
      <c r="H42" s="7"/>
      <c r="M42" s="24"/>
      <c r="N42" s="24"/>
      <c r="O42" s="24"/>
      <c r="P42" s="24"/>
      <c r="Q42" s="24"/>
      <c r="R42" s="24"/>
      <c r="S42" s="24"/>
    </row>
    <row r="43" spans="1:19" s="2" customFormat="1" ht="11.25">
      <c r="A43" s="5"/>
      <c r="B43" s="5"/>
      <c r="C43" s="5"/>
      <c r="D43" s="5"/>
      <c r="E43" s="5"/>
      <c r="F43" s="5"/>
      <c r="G43" s="7"/>
      <c r="H43" s="7"/>
      <c r="M43" s="24"/>
      <c r="N43" s="24"/>
      <c r="O43" s="24"/>
      <c r="P43" s="24"/>
      <c r="Q43" s="24"/>
      <c r="R43" s="24"/>
      <c r="S43" s="24"/>
    </row>
    <row r="44" spans="1:19" s="2" customFormat="1" ht="11.25">
      <c r="A44" s="5"/>
      <c r="B44" s="5"/>
      <c r="C44" s="5"/>
      <c r="D44" s="5"/>
      <c r="E44" s="5"/>
      <c r="F44" s="5"/>
      <c r="G44" s="7"/>
      <c r="H44" s="7"/>
      <c r="M44" s="24"/>
      <c r="N44" s="24"/>
      <c r="O44" s="24"/>
      <c r="P44" s="24"/>
      <c r="Q44" s="24"/>
      <c r="R44" s="24"/>
      <c r="S44" s="24"/>
    </row>
    <row r="45" spans="1:19" s="2" customFormat="1" ht="11.25">
      <c r="A45" s="7"/>
      <c r="B45" s="14"/>
      <c r="C45" s="5"/>
      <c r="D45" s="7"/>
      <c r="E45" s="7"/>
      <c r="F45" s="14"/>
      <c r="G45" s="15"/>
      <c r="H45" s="7"/>
      <c r="M45" s="24"/>
      <c r="N45" s="24"/>
      <c r="O45" s="24"/>
      <c r="P45" s="24"/>
      <c r="Q45" s="24"/>
      <c r="R45" s="24"/>
      <c r="S45" s="24"/>
    </row>
    <row r="46" spans="1:19" s="2" customFormat="1" ht="11.25">
      <c r="A46" s="7"/>
      <c r="B46" s="7"/>
      <c r="C46" s="7"/>
      <c r="D46" s="7"/>
      <c r="E46" s="7"/>
      <c r="F46" s="7"/>
      <c r="G46" s="7"/>
      <c r="H46" s="7"/>
      <c r="M46" s="24"/>
      <c r="N46" s="24"/>
      <c r="O46" s="24"/>
      <c r="P46" s="24"/>
      <c r="Q46" s="24"/>
      <c r="R46" s="24"/>
      <c r="S46" s="24"/>
    </row>
    <row r="47" spans="1:19" s="2" customFormat="1" ht="12.75">
      <c r="A47" s="9"/>
      <c r="B47" s="10"/>
      <c r="C47" s="7"/>
      <c r="D47" s="7"/>
      <c r="E47" s="7"/>
      <c r="F47" s="7"/>
      <c r="G47" s="7"/>
      <c r="H47" s="7"/>
      <c r="M47" s="24"/>
      <c r="N47" s="24"/>
      <c r="O47" s="24"/>
      <c r="P47" s="24"/>
      <c r="Q47" s="24"/>
      <c r="R47" s="24"/>
      <c r="S47" s="24"/>
    </row>
    <row r="48" spans="1:19" s="2" customFormat="1" ht="11.25">
      <c r="A48" s="7"/>
      <c r="B48" s="11"/>
      <c r="C48" s="11"/>
      <c r="D48" s="7"/>
      <c r="E48" s="7"/>
      <c r="F48" s="7"/>
      <c r="G48" s="7"/>
      <c r="H48" s="7"/>
      <c r="M48" s="24"/>
      <c r="N48" s="24"/>
      <c r="O48" s="24"/>
      <c r="P48" s="24"/>
      <c r="Q48" s="24"/>
      <c r="R48" s="24"/>
      <c r="S48" s="24"/>
    </row>
    <row r="49" spans="1:19" s="2" customFormat="1" ht="11.25">
      <c r="A49" s="7"/>
      <c r="B49" s="13"/>
      <c r="C49" s="13"/>
      <c r="D49" s="7"/>
      <c r="E49" s="7"/>
      <c r="F49" s="7"/>
      <c r="G49" s="7"/>
      <c r="H49" s="7"/>
      <c r="M49" s="24"/>
      <c r="N49" s="24"/>
      <c r="O49" s="24"/>
      <c r="P49" s="24"/>
      <c r="Q49" s="24"/>
      <c r="R49" s="24"/>
      <c r="S49" s="24"/>
    </row>
    <row r="50" spans="1:19" s="2" customFormat="1" ht="12.75">
      <c r="A50" s="16"/>
      <c r="B50" s="17"/>
      <c r="C50" s="5"/>
      <c r="D50" s="7"/>
      <c r="E50" s="7"/>
      <c r="F50" s="7"/>
      <c r="G50" s="7"/>
      <c r="H50" s="7"/>
      <c r="M50" s="24"/>
      <c r="N50" s="24"/>
      <c r="O50" s="24"/>
      <c r="P50" s="24"/>
      <c r="Q50" s="24"/>
      <c r="R50" s="24"/>
      <c r="S50" s="24"/>
    </row>
    <row r="51" spans="1:19" s="2" customFormat="1" ht="12.75">
      <c r="A51" s="16"/>
      <c r="B51" s="17"/>
      <c r="C51" s="5"/>
      <c r="D51" s="7"/>
      <c r="E51" s="7"/>
      <c r="F51" s="7"/>
      <c r="G51" s="7"/>
      <c r="H51" s="7"/>
      <c r="M51" s="24"/>
      <c r="N51" s="24"/>
      <c r="O51" s="24"/>
      <c r="P51" s="24"/>
      <c r="Q51" s="24"/>
      <c r="R51" s="24"/>
      <c r="S51" s="24"/>
    </row>
    <row r="52" spans="1:19" s="2" customFormat="1" ht="12.75">
      <c r="A52" s="16"/>
      <c r="B52" s="17"/>
      <c r="C52" s="5"/>
      <c r="D52" s="7"/>
      <c r="E52" s="7"/>
      <c r="F52" s="7"/>
      <c r="G52" s="7"/>
      <c r="H52" s="7"/>
      <c r="M52" s="24"/>
      <c r="N52" s="24"/>
      <c r="O52" s="24"/>
      <c r="P52" s="24"/>
      <c r="Q52" s="24"/>
      <c r="R52" s="24"/>
      <c r="S52" s="24"/>
    </row>
    <row r="53" spans="1:19" s="2" customFormat="1" ht="12.75">
      <c r="A53" s="16"/>
      <c r="B53" s="17"/>
      <c r="C53" s="5"/>
      <c r="D53" s="7"/>
      <c r="E53" s="7"/>
      <c r="F53" s="7"/>
      <c r="G53" s="7"/>
      <c r="H53" s="7"/>
      <c r="M53" s="24"/>
      <c r="N53" s="24"/>
      <c r="O53" s="24"/>
      <c r="P53" s="24"/>
      <c r="Q53" s="24"/>
      <c r="R53" s="24"/>
      <c r="S53" s="24"/>
    </row>
    <row r="54" spans="1:19" s="2" customFormat="1" ht="11.25">
      <c r="A54" s="7"/>
      <c r="B54" s="18"/>
      <c r="C54" s="5"/>
      <c r="D54" s="18"/>
      <c r="E54" s="19"/>
      <c r="F54" s="7"/>
      <c r="G54" s="7"/>
      <c r="H54" s="7"/>
      <c r="M54" s="24"/>
      <c r="N54" s="24"/>
      <c r="O54" s="24"/>
      <c r="P54" s="24"/>
      <c r="Q54" s="24"/>
      <c r="R54" s="24"/>
      <c r="S54" s="24"/>
    </row>
    <row r="55" spans="1:19" s="2" customFormat="1" ht="11.25">
      <c r="A55" s="7"/>
      <c r="B55" s="7"/>
      <c r="C55" s="7"/>
      <c r="D55" s="7"/>
      <c r="E55" s="7"/>
      <c r="F55" s="7"/>
      <c r="G55" s="7"/>
      <c r="H55" s="7"/>
      <c r="M55" s="24"/>
      <c r="N55" s="24"/>
      <c r="O55" s="24"/>
      <c r="P55" s="24"/>
      <c r="Q55" s="24"/>
      <c r="R55" s="24"/>
      <c r="S55" s="24"/>
    </row>
    <row r="56" spans="1:19" s="2" customFormat="1" ht="12.75">
      <c r="A56" s="9"/>
      <c r="B56" s="7"/>
      <c r="C56" s="7"/>
      <c r="D56" s="7"/>
      <c r="E56" s="7"/>
      <c r="F56" s="7"/>
      <c r="G56" s="7"/>
      <c r="H56" s="7"/>
      <c r="M56" s="24"/>
      <c r="N56" s="24"/>
      <c r="O56" s="24"/>
      <c r="P56" s="24"/>
      <c r="Q56" s="24"/>
      <c r="R56" s="24"/>
      <c r="S56" s="24"/>
    </row>
    <row r="57" spans="1:19" s="2" customFormat="1" ht="11.25">
      <c r="A57" s="17"/>
      <c r="B57" s="17"/>
      <c r="C57" s="17"/>
      <c r="D57" s="7"/>
      <c r="E57" s="7"/>
      <c r="F57" s="7"/>
      <c r="G57" s="7"/>
      <c r="H57" s="7"/>
      <c r="M57" s="24"/>
      <c r="N57" s="24"/>
      <c r="O57" s="24"/>
      <c r="P57" s="24"/>
      <c r="Q57" s="24"/>
      <c r="R57" s="24"/>
      <c r="S57" s="24"/>
    </row>
    <row r="58" spans="1:19" s="2" customFormat="1" ht="12.75">
      <c r="A58" s="13"/>
      <c r="B58" s="13"/>
      <c r="C58" s="13"/>
      <c r="D58" s="7"/>
      <c r="E58" s="6"/>
      <c r="F58" s="6"/>
      <c r="G58" s="6"/>
      <c r="H58" s="7"/>
      <c r="M58" s="24"/>
      <c r="N58" s="24"/>
      <c r="O58" s="24"/>
      <c r="P58" s="24"/>
      <c r="Q58" s="24"/>
      <c r="R58" s="24"/>
      <c r="S58" s="24"/>
    </row>
    <row r="59" spans="1:19" s="2" customFormat="1" ht="11.25">
      <c r="A59" s="7"/>
      <c r="B59" s="7"/>
      <c r="C59" s="7"/>
      <c r="D59" s="7"/>
      <c r="E59" s="7"/>
      <c r="F59" s="7"/>
      <c r="G59" s="7"/>
      <c r="H59" s="7"/>
      <c r="M59" s="24"/>
      <c r="N59" s="24"/>
      <c r="O59" s="24"/>
      <c r="P59" s="24"/>
      <c r="Q59" s="24"/>
      <c r="R59" s="24"/>
      <c r="S59" s="24"/>
    </row>
    <row r="60" spans="1:19" s="2" customFormat="1" ht="11.25">
      <c r="A60" s="7"/>
      <c r="B60" s="7"/>
      <c r="C60" s="7"/>
      <c r="D60" s="7"/>
      <c r="E60" s="7"/>
      <c r="F60" s="7"/>
      <c r="G60" s="7"/>
      <c r="H60" s="7"/>
      <c r="M60" s="24"/>
      <c r="N60" s="24"/>
      <c r="O60" s="24"/>
      <c r="P60" s="24"/>
      <c r="Q60" s="24"/>
      <c r="R60" s="24"/>
      <c r="S60" s="24"/>
    </row>
    <row r="61" spans="1:19" s="2" customFormat="1" ht="11.25">
      <c r="A61" s="7"/>
      <c r="B61" s="7"/>
      <c r="C61" s="7"/>
      <c r="D61" s="7"/>
      <c r="E61" s="7"/>
      <c r="F61" s="7"/>
      <c r="G61" s="7"/>
      <c r="H61" s="7"/>
      <c r="M61" s="24"/>
      <c r="N61" s="24"/>
      <c r="O61" s="24"/>
      <c r="P61" s="24"/>
      <c r="Q61" s="24"/>
      <c r="R61" s="24"/>
      <c r="S61" s="24"/>
    </row>
    <row r="62" spans="1:19" s="2" customFormat="1" ht="11.25">
      <c r="A62" s="7"/>
      <c r="B62" s="7"/>
      <c r="C62" s="7"/>
      <c r="D62" s="7"/>
      <c r="E62" s="7"/>
      <c r="F62" s="7"/>
      <c r="G62" s="7"/>
      <c r="H62" s="7"/>
      <c r="M62" s="24"/>
      <c r="N62" s="24"/>
      <c r="O62" s="24"/>
      <c r="P62" s="24"/>
      <c r="Q62" s="24"/>
      <c r="R62" s="24"/>
      <c r="S62" s="24"/>
    </row>
    <row r="63" spans="1:19" s="2" customFormat="1" ht="11.25">
      <c r="A63" s="7"/>
      <c r="B63" s="7"/>
      <c r="C63" s="7"/>
      <c r="D63" s="7"/>
      <c r="E63" s="7"/>
      <c r="F63" s="7"/>
      <c r="G63" s="7"/>
      <c r="H63" s="7"/>
      <c r="M63" s="24"/>
      <c r="N63" s="24"/>
      <c r="O63" s="24"/>
      <c r="P63" s="24"/>
      <c r="Q63" s="24"/>
      <c r="R63" s="24"/>
      <c r="S63" s="24"/>
    </row>
    <row r="64" spans="1:19" s="2" customFormat="1" ht="11.25">
      <c r="A64" s="7"/>
      <c r="B64" s="7"/>
      <c r="C64" s="7"/>
      <c r="D64" s="7"/>
      <c r="E64" s="7"/>
      <c r="F64" s="7"/>
      <c r="G64" s="7"/>
      <c r="H64" s="7"/>
      <c r="M64" s="24"/>
      <c r="N64" s="24"/>
      <c r="O64" s="24"/>
      <c r="P64" s="24"/>
      <c r="Q64" s="24"/>
      <c r="R64" s="24"/>
      <c r="S64" s="24"/>
    </row>
    <row r="65" spans="1:19" s="2" customFormat="1" ht="11.25">
      <c r="A65" s="7"/>
      <c r="B65" s="7"/>
      <c r="C65" s="7"/>
      <c r="D65" s="7"/>
      <c r="E65" s="7"/>
      <c r="F65" s="7"/>
      <c r="G65" s="7"/>
      <c r="H65" s="7"/>
      <c r="M65" s="24"/>
      <c r="N65" s="24"/>
      <c r="O65" s="24"/>
      <c r="P65" s="24"/>
      <c r="Q65" s="24"/>
      <c r="R65" s="24"/>
      <c r="S65" s="24"/>
    </row>
    <row r="66" spans="1:19" s="2" customFormat="1" ht="11.25">
      <c r="A66" s="8"/>
      <c r="B66" s="8"/>
      <c r="C66" s="8"/>
      <c r="D66" s="8"/>
      <c r="E66" s="8"/>
      <c r="F66" s="8"/>
      <c r="G66" s="8"/>
      <c r="H66" s="8"/>
      <c r="M66" s="24"/>
      <c r="N66" s="24"/>
      <c r="O66" s="24"/>
      <c r="P66" s="24"/>
      <c r="Q66" s="24"/>
      <c r="R66" s="24"/>
      <c r="S66" s="24"/>
    </row>
    <row r="67" spans="1:19" s="2" customFormat="1" ht="11.25">
      <c r="A67" s="8"/>
      <c r="B67" s="8"/>
      <c r="C67" s="8"/>
      <c r="D67" s="8"/>
      <c r="E67" s="8"/>
      <c r="F67" s="8"/>
      <c r="G67" s="8"/>
      <c r="H67" s="8"/>
      <c r="M67" s="24"/>
      <c r="N67" s="24"/>
      <c r="O67" s="24"/>
      <c r="P67" s="24"/>
      <c r="Q67" s="24"/>
      <c r="R67" s="24"/>
      <c r="S67" s="24"/>
    </row>
    <row r="68" spans="1:19" s="2" customFormat="1" ht="11.25">
      <c r="A68" s="8"/>
      <c r="B68" s="8"/>
      <c r="C68" s="8"/>
      <c r="D68" s="8"/>
      <c r="E68" s="8"/>
      <c r="F68" s="8"/>
      <c r="G68" s="8"/>
      <c r="H68" s="8"/>
      <c r="M68" s="24"/>
      <c r="N68" s="24"/>
      <c r="O68" s="24"/>
      <c r="P68" s="24"/>
      <c r="Q68" s="24"/>
      <c r="R68" s="24"/>
      <c r="S68" s="24"/>
    </row>
    <row r="69" spans="1:19" s="2" customFormat="1" ht="11.25">
      <c r="A69" s="8"/>
      <c r="B69" s="8"/>
      <c r="C69" s="8"/>
      <c r="D69" s="8"/>
      <c r="E69" s="8"/>
      <c r="F69" s="8"/>
      <c r="G69" s="8"/>
      <c r="H69" s="8"/>
      <c r="M69" s="24"/>
      <c r="N69" s="24"/>
      <c r="O69" s="24"/>
      <c r="P69" s="24"/>
      <c r="Q69" s="24"/>
      <c r="R69" s="24"/>
      <c r="S69" s="24"/>
    </row>
    <row r="70" spans="1:19" s="2" customFormat="1" ht="11.25">
      <c r="A70" s="8"/>
      <c r="B70" s="8"/>
      <c r="C70" s="8"/>
      <c r="D70" s="8"/>
      <c r="E70" s="8"/>
      <c r="F70" s="8"/>
      <c r="G70" s="8"/>
      <c r="H70" s="8"/>
      <c r="M70" s="24"/>
      <c r="N70" s="24"/>
      <c r="O70" s="24"/>
      <c r="P70" s="24"/>
      <c r="Q70" s="24"/>
      <c r="R70" s="24"/>
      <c r="S70" s="24"/>
    </row>
    <row r="71" spans="1:19" s="2" customFormat="1" ht="11.25">
      <c r="A71" s="8"/>
      <c r="B71" s="8"/>
      <c r="C71" s="8"/>
      <c r="D71" s="8"/>
      <c r="E71" s="8"/>
      <c r="F71" s="8"/>
      <c r="G71" s="8"/>
      <c r="H71" s="8"/>
      <c r="M71" s="24"/>
      <c r="N71" s="24"/>
      <c r="O71" s="24"/>
      <c r="P71" s="24"/>
      <c r="Q71" s="24"/>
      <c r="R71" s="24"/>
      <c r="S71" s="24"/>
    </row>
    <row r="72" spans="1:19" s="2" customFormat="1" ht="11.25">
      <c r="A72" s="8"/>
      <c r="B72" s="8"/>
      <c r="C72" s="8"/>
      <c r="D72" s="8"/>
      <c r="E72" s="8"/>
      <c r="F72" s="8"/>
      <c r="G72" s="8"/>
      <c r="H72" s="8"/>
      <c r="M72" s="24"/>
      <c r="N72" s="24"/>
      <c r="O72" s="24"/>
      <c r="P72" s="24"/>
      <c r="Q72" s="24"/>
      <c r="R72" s="24"/>
      <c r="S72" s="24"/>
    </row>
    <row r="73" spans="1:19" s="2" customFormat="1" ht="11.25">
      <c r="A73" s="8"/>
      <c r="B73" s="8"/>
      <c r="C73" s="8"/>
      <c r="D73" s="8"/>
      <c r="E73" s="8"/>
      <c r="F73" s="8"/>
      <c r="G73" s="8"/>
      <c r="H73" s="8"/>
      <c r="M73" s="24"/>
      <c r="N73" s="24"/>
      <c r="O73" s="24"/>
      <c r="P73" s="24"/>
      <c r="Q73" s="24"/>
      <c r="R73" s="24"/>
      <c r="S73" s="24"/>
    </row>
    <row r="74" spans="1:19" s="2" customFormat="1" ht="11.25">
      <c r="A74" s="8"/>
      <c r="B74" s="8"/>
      <c r="C74" s="8"/>
      <c r="D74" s="8"/>
      <c r="E74" s="8"/>
      <c r="F74" s="8"/>
      <c r="G74" s="8"/>
      <c r="H74" s="8"/>
      <c r="M74" s="24"/>
      <c r="N74" s="24"/>
      <c r="O74" s="24"/>
      <c r="P74" s="24"/>
      <c r="Q74" s="24"/>
      <c r="R74" s="24"/>
      <c r="S74" s="24"/>
    </row>
    <row r="75" spans="13:19" s="2" customFormat="1" ht="11.25">
      <c r="M75" s="24"/>
      <c r="N75" s="24"/>
      <c r="O75" s="24"/>
      <c r="P75" s="24"/>
      <c r="Q75" s="24"/>
      <c r="R75" s="24"/>
      <c r="S75" s="24"/>
    </row>
    <row r="76" spans="13:19" s="2" customFormat="1" ht="11.25">
      <c r="M76" s="24"/>
      <c r="N76" s="24"/>
      <c r="O76" s="24"/>
      <c r="P76" s="24"/>
      <c r="Q76" s="24"/>
      <c r="R76" s="24"/>
      <c r="S76" s="24"/>
    </row>
    <row r="77" spans="13:19" s="2" customFormat="1" ht="11.25">
      <c r="M77" s="24"/>
      <c r="N77" s="24"/>
      <c r="O77" s="24"/>
      <c r="P77" s="24"/>
      <c r="Q77" s="24"/>
      <c r="R77" s="24"/>
      <c r="S77" s="24"/>
    </row>
    <row r="78" spans="13:19" s="2" customFormat="1" ht="11.25">
      <c r="M78" s="24"/>
      <c r="N78" s="24"/>
      <c r="O78" s="24"/>
      <c r="P78" s="24"/>
      <c r="Q78" s="24"/>
      <c r="R78" s="24"/>
      <c r="S78" s="24"/>
    </row>
    <row r="79" spans="13:19" s="2" customFormat="1" ht="11.25">
      <c r="M79" s="24"/>
      <c r="N79" s="24"/>
      <c r="O79" s="24"/>
      <c r="P79" s="24"/>
      <c r="Q79" s="24"/>
      <c r="R79" s="24"/>
      <c r="S79" s="24"/>
    </row>
    <row r="80" spans="13:19" s="2" customFormat="1" ht="11.25">
      <c r="M80" s="24"/>
      <c r="N80" s="24"/>
      <c r="O80" s="24"/>
      <c r="P80" s="24"/>
      <c r="Q80" s="24"/>
      <c r="R80" s="24"/>
      <c r="S80" s="24"/>
    </row>
    <row r="81" spans="13:19" s="2" customFormat="1" ht="11.25">
      <c r="M81" s="24"/>
      <c r="N81" s="24"/>
      <c r="O81" s="24"/>
      <c r="P81" s="24"/>
      <c r="Q81" s="24"/>
      <c r="R81" s="24"/>
      <c r="S81" s="24"/>
    </row>
    <row r="82" spans="13:19" s="2" customFormat="1" ht="11.25">
      <c r="M82" s="24"/>
      <c r="N82" s="24"/>
      <c r="O82" s="24"/>
      <c r="P82" s="24"/>
      <c r="Q82" s="24"/>
      <c r="R82" s="24"/>
      <c r="S82" s="24"/>
    </row>
    <row r="83" spans="13:19" s="2" customFormat="1" ht="11.25">
      <c r="M83" s="24"/>
      <c r="N83" s="24"/>
      <c r="O83" s="24"/>
      <c r="P83" s="24"/>
      <c r="Q83" s="24"/>
      <c r="R83" s="24"/>
      <c r="S83" s="24"/>
    </row>
    <row r="84" spans="13:19" s="2" customFormat="1" ht="11.25">
      <c r="M84" s="24"/>
      <c r="N84" s="24"/>
      <c r="O84" s="24"/>
      <c r="P84" s="24"/>
      <c r="Q84" s="24"/>
      <c r="R84" s="24"/>
      <c r="S84" s="24"/>
    </row>
    <row r="85" spans="13:19" s="2" customFormat="1" ht="11.25">
      <c r="M85" s="24"/>
      <c r="N85" s="24"/>
      <c r="O85" s="24"/>
      <c r="P85" s="24"/>
      <c r="Q85" s="24"/>
      <c r="R85" s="24"/>
      <c r="S85" s="24"/>
    </row>
    <row r="86" spans="13:19" s="2" customFormat="1" ht="11.25">
      <c r="M86" s="24"/>
      <c r="N86" s="24"/>
      <c r="O86" s="24"/>
      <c r="P86" s="24"/>
      <c r="Q86" s="24"/>
      <c r="R86" s="24"/>
      <c r="S86" s="24"/>
    </row>
    <row r="87" spans="13:19" s="2" customFormat="1" ht="11.25">
      <c r="M87" s="24"/>
      <c r="N87" s="24"/>
      <c r="O87" s="24"/>
      <c r="P87" s="24"/>
      <c r="Q87" s="24"/>
      <c r="R87" s="24"/>
      <c r="S87" s="24"/>
    </row>
    <row r="88" spans="13:19" s="2" customFormat="1" ht="11.25">
      <c r="M88" s="24"/>
      <c r="N88" s="24"/>
      <c r="O88" s="24"/>
      <c r="P88" s="24"/>
      <c r="Q88" s="24"/>
      <c r="R88" s="24"/>
      <c r="S88" s="24"/>
    </row>
    <row r="89" spans="13:19" s="2" customFormat="1" ht="11.25">
      <c r="M89" s="24"/>
      <c r="N89" s="24"/>
      <c r="O89" s="24"/>
      <c r="P89" s="24"/>
      <c r="Q89" s="24"/>
      <c r="R89" s="24"/>
      <c r="S89" s="24"/>
    </row>
    <row r="90" spans="13:19" s="2" customFormat="1" ht="11.25">
      <c r="M90" s="24"/>
      <c r="N90" s="24"/>
      <c r="O90" s="24"/>
      <c r="P90" s="24"/>
      <c r="Q90" s="24"/>
      <c r="R90" s="24"/>
      <c r="S90" s="24"/>
    </row>
    <row r="91" spans="13:19" s="2" customFormat="1" ht="11.25">
      <c r="M91" s="24"/>
      <c r="N91" s="24"/>
      <c r="O91" s="24"/>
      <c r="P91" s="24"/>
      <c r="Q91" s="24"/>
      <c r="R91" s="24"/>
      <c r="S91" s="24"/>
    </row>
    <row r="92" spans="13:19" s="2" customFormat="1" ht="11.25">
      <c r="M92" s="24"/>
      <c r="N92" s="24"/>
      <c r="O92" s="24"/>
      <c r="P92" s="24"/>
      <c r="Q92" s="24"/>
      <c r="R92" s="24"/>
      <c r="S92" s="24"/>
    </row>
    <row r="93" spans="13:19" s="2" customFormat="1" ht="11.25">
      <c r="M93" s="24"/>
      <c r="N93" s="24"/>
      <c r="O93" s="24"/>
      <c r="P93" s="24"/>
      <c r="Q93" s="24"/>
      <c r="R93" s="24"/>
      <c r="S93" s="24"/>
    </row>
    <row r="94" spans="13:19" s="2" customFormat="1" ht="11.25">
      <c r="M94" s="24"/>
      <c r="N94" s="24"/>
      <c r="O94" s="24"/>
      <c r="P94" s="24"/>
      <c r="Q94" s="24"/>
      <c r="R94" s="24"/>
      <c r="S94" s="24"/>
    </row>
    <row r="95" spans="13:19" s="2" customFormat="1" ht="11.25">
      <c r="M95" s="24"/>
      <c r="N95" s="24"/>
      <c r="O95" s="24"/>
      <c r="P95" s="24"/>
      <c r="Q95" s="24"/>
      <c r="R95" s="24"/>
      <c r="S95" s="24"/>
    </row>
    <row r="96" spans="13:19" s="2" customFormat="1" ht="11.25">
      <c r="M96" s="24"/>
      <c r="N96" s="24"/>
      <c r="O96" s="24"/>
      <c r="P96" s="24"/>
      <c r="Q96" s="24"/>
      <c r="R96" s="24"/>
      <c r="S96" s="24"/>
    </row>
    <row r="97" spans="13:19" s="2" customFormat="1" ht="11.25">
      <c r="M97" s="24"/>
      <c r="N97" s="24"/>
      <c r="O97" s="24"/>
      <c r="P97" s="24"/>
      <c r="Q97" s="24"/>
      <c r="R97" s="24"/>
      <c r="S97" s="24"/>
    </row>
    <row r="98" spans="13:19" s="2" customFormat="1" ht="11.25">
      <c r="M98" s="24"/>
      <c r="N98" s="24"/>
      <c r="O98" s="24"/>
      <c r="P98" s="24"/>
      <c r="Q98" s="24"/>
      <c r="R98" s="24"/>
      <c r="S98" s="24"/>
    </row>
    <row r="99" spans="13:19" s="2" customFormat="1" ht="11.25">
      <c r="M99" s="24"/>
      <c r="N99" s="24"/>
      <c r="O99" s="24"/>
      <c r="P99" s="24"/>
      <c r="Q99" s="24"/>
      <c r="R99" s="24"/>
      <c r="S99" s="24"/>
    </row>
    <row r="100" spans="13:19" s="2" customFormat="1" ht="11.25">
      <c r="M100" s="24"/>
      <c r="N100" s="24"/>
      <c r="O100" s="24"/>
      <c r="P100" s="24"/>
      <c r="Q100" s="24"/>
      <c r="R100" s="24"/>
      <c r="S100" s="24"/>
    </row>
    <row r="101" spans="13:19" s="2" customFormat="1" ht="11.25">
      <c r="M101" s="24"/>
      <c r="N101" s="24"/>
      <c r="O101" s="24"/>
      <c r="P101" s="24"/>
      <c r="Q101" s="24"/>
      <c r="R101" s="24"/>
      <c r="S101" s="24"/>
    </row>
    <row r="102" spans="13:19" s="2" customFormat="1" ht="11.25">
      <c r="M102" s="24"/>
      <c r="N102" s="24"/>
      <c r="O102" s="24"/>
      <c r="P102" s="24"/>
      <c r="Q102" s="24"/>
      <c r="R102" s="24"/>
      <c r="S102" s="24"/>
    </row>
    <row r="103" spans="13:19" s="2" customFormat="1" ht="11.25">
      <c r="M103" s="24"/>
      <c r="N103" s="24"/>
      <c r="O103" s="24"/>
      <c r="P103" s="24"/>
      <c r="Q103" s="24"/>
      <c r="R103" s="24"/>
      <c r="S103" s="24"/>
    </row>
    <row r="104" spans="13:19" s="2" customFormat="1" ht="11.25">
      <c r="M104" s="24"/>
      <c r="N104" s="24"/>
      <c r="O104" s="24"/>
      <c r="P104" s="24"/>
      <c r="Q104" s="24"/>
      <c r="R104" s="24"/>
      <c r="S104" s="24"/>
    </row>
    <row r="105" spans="13:19" s="2" customFormat="1" ht="11.25">
      <c r="M105" s="24"/>
      <c r="N105" s="24"/>
      <c r="O105" s="24"/>
      <c r="P105" s="24"/>
      <c r="Q105" s="24"/>
      <c r="R105" s="24"/>
      <c r="S105" s="24"/>
    </row>
    <row r="106" spans="13:19" s="2" customFormat="1" ht="11.25">
      <c r="M106" s="24"/>
      <c r="N106" s="24"/>
      <c r="O106" s="24"/>
      <c r="P106" s="24"/>
      <c r="Q106" s="24"/>
      <c r="R106" s="24"/>
      <c r="S106" s="24"/>
    </row>
    <row r="107" spans="13:19" s="2" customFormat="1" ht="11.25">
      <c r="M107" s="24"/>
      <c r="N107" s="24"/>
      <c r="O107" s="24"/>
      <c r="P107" s="24"/>
      <c r="Q107" s="24"/>
      <c r="R107" s="24"/>
      <c r="S107" s="24"/>
    </row>
    <row r="108" spans="13:19" s="2" customFormat="1" ht="11.25">
      <c r="M108" s="24"/>
      <c r="N108" s="24"/>
      <c r="O108" s="24"/>
      <c r="P108" s="24"/>
      <c r="Q108" s="24"/>
      <c r="R108" s="24"/>
      <c r="S108" s="24"/>
    </row>
    <row r="109" spans="13:19" s="2" customFormat="1" ht="11.25">
      <c r="M109" s="24"/>
      <c r="N109" s="24"/>
      <c r="O109" s="24"/>
      <c r="P109" s="24"/>
      <c r="Q109" s="24"/>
      <c r="R109" s="24"/>
      <c r="S109" s="24"/>
    </row>
    <row r="110" spans="13:19" s="2" customFormat="1" ht="11.25">
      <c r="M110" s="24"/>
      <c r="N110" s="24"/>
      <c r="O110" s="24"/>
      <c r="P110" s="24"/>
      <c r="Q110" s="24"/>
      <c r="R110" s="24"/>
      <c r="S110" s="24"/>
    </row>
    <row r="111" spans="13:19" s="2" customFormat="1" ht="11.25">
      <c r="M111" s="24"/>
      <c r="N111" s="24"/>
      <c r="O111" s="24"/>
      <c r="P111" s="24"/>
      <c r="Q111" s="24"/>
      <c r="R111" s="24"/>
      <c r="S111" s="24"/>
    </row>
    <row r="112" spans="13:19" s="2" customFormat="1" ht="11.25">
      <c r="M112" s="24"/>
      <c r="N112" s="24"/>
      <c r="O112" s="24"/>
      <c r="P112" s="24"/>
      <c r="Q112" s="24"/>
      <c r="R112" s="24"/>
      <c r="S112" s="24"/>
    </row>
    <row r="113" spans="13:19" s="2" customFormat="1" ht="11.25">
      <c r="M113" s="24"/>
      <c r="N113" s="24"/>
      <c r="O113" s="24"/>
      <c r="P113" s="24"/>
      <c r="Q113" s="24"/>
      <c r="R113" s="24"/>
      <c r="S113" s="24"/>
    </row>
    <row r="114" spans="13:19" s="2" customFormat="1" ht="11.25">
      <c r="M114" s="24"/>
      <c r="N114" s="24"/>
      <c r="O114" s="24"/>
      <c r="P114" s="24"/>
      <c r="Q114" s="24"/>
      <c r="R114" s="24"/>
      <c r="S114" s="24"/>
    </row>
    <row r="115" spans="13:19" s="2" customFormat="1" ht="11.25">
      <c r="M115" s="24"/>
      <c r="N115" s="24"/>
      <c r="O115" s="24"/>
      <c r="P115" s="24"/>
      <c r="Q115" s="24"/>
      <c r="R115" s="24"/>
      <c r="S115" s="24"/>
    </row>
    <row r="116" spans="13:19" s="2" customFormat="1" ht="11.25">
      <c r="M116" s="24"/>
      <c r="N116" s="24"/>
      <c r="O116" s="24"/>
      <c r="P116" s="24"/>
      <c r="Q116" s="24"/>
      <c r="R116" s="24"/>
      <c r="S116" s="24"/>
    </row>
    <row r="117" spans="13:19" s="2" customFormat="1" ht="11.25">
      <c r="M117" s="24"/>
      <c r="N117" s="24"/>
      <c r="O117" s="24"/>
      <c r="P117" s="24"/>
      <c r="Q117" s="24"/>
      <c r="R117" s="24"/>
      <c r="S117" s="24"/>
    </row>
    <row r="118" spans="13:19" s="2" customFormat="1" ht="11.25">
      <c r="M118" s="24"/>
      <c r="N118" s="24"/>
      <c r="O118" s="24"/>
      <c r="P118" s="24"/>
      <c r="Q118" s="24"/>
      <c r="R118" s="24"/>
      <c r="S118" s="24"/>
    </row>
    <row r="119" spans="13:19" s="2" customFormat="1" ht="11.25">
      <c r="M119" s="24"/>
      <c r="N119" s="24"/>
      <c r="O119" s="24"/>
      <c r="P119" s="24"/>
      <c r="Q119" s="24"/>
      <c r="R119" s="24"/>
      <c r="S119" s="24"/>
    </row>
    <row r="120" spans="13:19" s="2" customFormat="1" ht="11.25">
      <c r="M120" s="24"/>
      <c r="N120" s="24"/>
      <c r="O120" s="24"/>
      <c r="P120" s="24"/>
      <c r="Q120" s="24"/>
      <c r="R120" s="24"/>
      <c r="S120" s="24"/>
    </row>
    <row r="121" spans="13:19" s="2" customFormat="1" ht="11.25">
      <c r="M121" s="24"/>
      <c r="N121" s="24"/>
      <c r="O121" s="24"/>
      <c r="P121" s="24"/>
      <c r="Q121" s="24"/>
      <c r="R121" s="24"/>
      <c r="S121" s="24"/>
    </row>
    <row r="122" spans="13:19" s="2" customFormat="1" ht="11.25">
      <c r="M122" s="24"/>
      <c r="N122" s="24"/>
      <c r="O122" s="24"/>
      <c r="P122" s="24"/>
      <c r="Q122" s="24"/>
      <c r="R122" s="24"/>
      <c r="S122" s="24"/>
    </row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</sheetData>
  <sheetProtection sheet="1"/>
  <mergeCells count="52">
    <mergeCell ref="A36:B36"/>
    <mergeCell ref="D36:E36"/>
    <mergeCell ref="A34:B34"/>
    <mergeCell ref="D34:E34"/>
    <mergeCell ref="H34:I34"/>
    <mergeCell ref="A35:B35"/>
    <mergeCell ref="D35:E35"/>
    <mergeCell ref="H35:I35"/>
    <mergeCell ref="D29:E29"/>
    <mergeCell ref="A30:B30"/>
    <mergeCell ref="D30:E30"/>
    <mergeCell ref="A31:B31"/>
    <mergeCell ref="D31:E31"/>
    <mergeCell ref="A33:E33"/>
    <mergeCell ref="A14:B14"/>
    <mergeCell ref="D14:E14"/>
    <mergeCell ref="H4:I4"/>
    <mergeCell ref="A15:B15"/>
    <mergeCell ref="D15:E15"/>
    <mergeCell ref="A27:C27"/>
    <mergeCell ref="H27:I29"/>
    <mergeCell ref="A28:B28"/>
    <mergeCell ref="C28:E28"/>
    <mergeCell ref="A29:B29"/>
    <mergeCell ref="A12:B12"/>
    <mergeCell ref="D12:E12"/>
    <mergeCell ref="A11:B11"/>
    <mergeCell ref="D11:E11"/>
    <mergeCell ref="A13:B13"/>
    <mergeCell ref="D13:E13"/>
    <mergeCell ref="A20:B20"/>
    <mergeCell ref="D20:E20"/>
    <mergeCell ref="A24:E24"/>
    <mergeCell ref="H24:I24"/>
    <mergeCell ref="A1:G1"/>
    <mergeCell ref="B5:E5"/>
    <mergeCell ref="B6:E6"/>
    <mergeCell ref="B3:E3"/>
    <mergeCell ref="A10:E10"/>
    <mergeCell ref="H10:I12"/>
    <mergeCell ref="A17:E17"/>
    <mergeCell ref="H17:I19"/>
    <mergeCell ref="A18:B18"/>
    <mergeCell ref="D18:E18"/>
    <mergeCell ref="A19:B19"/>
    <mergeCell ref="D19:E19"/>
    <mergeCell ref="A21:B21"/>
    <mergeCell ref="D21:E21"/>
    <mergeCell ref="A22:B22"/>
    <mergeCell ref="D22:E22"/>
    <mergeCell ref="A25:B25"/>
    <mergeCell ref="D25:E25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2021-10-19T07:22:39Z</cp:lastPrinted>
  <dcterms:created xsi:type="dcterms:W3CDTF">1998-05-12T07:43:04Z</dcterms:created>
  <dcterms:modified xsi:type="dcterms:W3CDTF">2022-06-21T07:09:39Z</dcterms:modified>
  <cp:category/>
  <cp:version/>
  <cp:contentType/>
  <cp:contentStatus/>
</cp:coreProperties>
</file>